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5"/>
  </bookViews>
  <sheets>
    <sheet name="СПИСАК" sheetId="1" r:id="rId1"/>
    <sheet name="ТАБЕЛА 1 - партија 3" sheetId="2" r:id="rId2"/>
    <sheet name="ТАБЕЛА 2 - партија 3" sheetId="3" r:id="rId3"/>
    <sheet name="ТАБЕЛА 3 - партија 3" sheetId="4" r:id="rId4"/>
    <sheet name="ТАБЕЛА 4 - партија 3" sheetId="5" r:id="rId5"/>
    <sheet name="ТАБЕЛА 5 - партија 3" sheetId="6" r:id="rId6"/>
  </sheets>
  <definedNames>
    <definedName name="OLE_LINK10" localSheetId="3">'ТАБЕЛА 3 - партија 3'!#REF!</definedName>
    <definedName name="OLE_LINK13" localSheetId="3">'ТАБЕЛА 3 - партија 3'!#REF!</definedName>
  </definedNames>
  <calcPr calcMode="manual" fullCalcOnLoad="1"/>
</workbook>
</file>

<file path=xl/sharedStrings.xml><?xml version="1.0" encoding="utf-8"?>
<sst xmlns="http://schemas.openxmlformats.org/spreadsheetml/2006/main" count="354" uniqueCount="149">
  <si>
    <t>Окв. количина</t>
  </si>
  <si>
    <t>Јединична цена без ПДВ-а (дин.)</t>
  </si>
  <si>
    <t>Јединична цена са ПДВ-ом (дин.)</t>
  </si>
  <si>
    <t>Укупна цена без ПДВ-а (дин.)</t>
  </si>
  <si>
    <t>Укупна цена са ПДВ-ом (дин.)</t>
  </si>
  <si>
    <t>5=2*3</t>
  </si>
  <si>
    <t>6=2*4</t>
  </si>
  <si>
    <t>филтер за уље</t>
  </si>
  <si>
    <t>акумулатор</t>
  </si>
  <si>
    <t xml:space="preserve">моторно уље </t>
  </si>
  <si>
    <t>УКУПНО:</t>
  </si>
  <si>
    <t>Број норма сати</t>
  </si>
  <si>
    <t xml:space="preserve">замена уља </t>
  </si>
  <si>
    <t>замена филтера уља</t>
  </si>
  <si>
    <t>замена филтера горива</t>
  </si>
  <si>
    <t>замена акумулатора</t>
  </si>
  <si>
    <t>НАЗИВ УСЛУГЕ</t>
  </si>
  <si>
    <t>дин.</t>
  </si>
  <si>
    <t>1.1. Понуђена цена за аутомеханичарске услуге</t>
  </si>
  <si>
    <t>По норма часу</t>
  </si>
  <si>
    <t>1.2. Понуђена цена за аутоелектричарске услуге</t>
  </si>
  <si>
    <t>1.</t>
  </si>
  <si>
    <t>км</t>
  </si>
  <si>
    <t xml:space="preserve">УКУПНО: </t>
  </si>
  <si>
    <t>Назив радне машине</t>
  </si>
  <si>
    <t>комад – радна машина</t>
  </si>
  <si>
    <t>Ком</t>
  </si>
  <si>
    <t>Ивеко</t>
  </si>
  <si>
    <t>Трактор Косилица</t>
  </si>
  <si>
    <t>замена црева високог притиска</t>
  </si>
  <si>
    <t>замена клинастог каиша</t>
  </si>
  <si>
    <t>замена дизни</t>
  </si>
  <si>
    <t>поправка алтернатора</t>
  </si>
  <si>
    <t>замена антифриза</t>
  </si>
  <si>
    <t>Агрегат ИМР</t>
  </si>
  <si>
    <t>Агрегат Ивеко</t>
  </si>
  <si>
    <t>Агрегат ИМТ</t>
  </si>
  <si>
    <t>Агрегат Дајц</t>
  </si>
  <si>
    <t>Агрегат Хонда ЕЦ 7000</t>
  </si>
  <si>
    <t>1 ком</t>
  </si>
  <si>
    <t>6 ком</t>
  </si>
  <si>
    <t>филтер за гориво</t>
  </si>
  <si>
    <t>црево високог притиска</t>
  </si>
  <si>
    <t>8 ком</t>
  </si>
  <si>
    <t>3 ком</t>
  </si>
  <si>
    <t>клинасти каиш</t>
  </si>
  <si>
    <t>дизне</t>
  </si>
  <si>
    <t>2 ком</t>
  </si>
  <si>
    <t>четкице аналсера</t>
  </si>
  <si>
    <t>замена црева за гориво</t>
  </si>
  <si>
    <t>замена сајле квачила</t>
  </si>
  <si>
    <t>поправка карбуратора</t>
  </si>
  <si>
    <t>поправка мотора</t>
  </si>
  <si>
    <t>замена клипа</t>
  </si>
  <si>
    <t>замена карика клипњача</t>
  </si>
  <si>
    <t>замена лежајева точка</t>
  </si>
  <si>
    <t>замена уља у мењачу</t>
  </si>
  <si>
    <t>замена лемеле квачила</t>
  </si>
  <si>
    <t>филтера за уље</t>
  </si>
  <si>
    <t>црева за гориво</t>
  </si>
  <si>
    <t>сајле квачила</t>
  </si>
  <si>
    <t>карбуратора</t>
  </si>
  <si>
    <t>лежајеви точка</t>
  </si>
  <si>
    <t>акумулатора</t>
  </si>
  <si>
    <t>лемеле квачила</t>
  </si>
  <si>
    <t>15 лит</t>
  </si>
  <si>
    <t>4 ком</t>
  </si>
  <si>
    <t>уље у мењачу</t>
  </si>
  <si>
    <t>клип са карикама</t>
  </si>
  <si>
    <t>Укупна цена резервних делова за све радне машине:</t>
  </si>
  <si>
    <t>Ауфенгер</t>
  </si>
  <si>
    <t>поправка анлсера</t>
  </si>
  <si>
    <t>поправка четкице анлсера</t>
  </si>
  <si>
    <t>замена сајле гаса</t>
  </si>
  <si>
    <t>6 лит</t>
  </si>
  <si>
    <t>Р. Бр.</t>
  </si>
  <si>
    <t>Радна машина</t>
  </si>
  <si>
    <t>Марка/Модел</t>
  </si>
  <si>
    <t>Год. производње</t>
  </si>
  <si>
    <t>Погонско гориво</t>
  </si>
  <si>
    <t>МТД СЛХ 1152</t>
  </si>
  <si>
    <t>Цастел гарден ХД 140</t>
  </si>
  <si>
    <t>Ломбардини 6ЛД 360Н</t>
  </si>
  <si>
    <t>Агрегат за струју</t>
  </si>
  <si>
    <t>бензин</t>
  </si>
  <si>
    <t>дизел</t>
  </si>
  <si>
    <t>Јединична цена без ПДВ-а</t>
  </si>
  <si>
    <t>Јед. Мере</t>
  </si>
  <si>
    <t>Јединична цена са ПДВ-ом</t>
  </si>
  <si>
    <t>Агрегат Торпедо (3 ком)</t>
  </si>
  <si>
    <t>Окв. Количина</t>
  </si>
  <si>
    <t>140 лит</t>
  </si>
  <si>
    <t>Ром-900 150/100</t>
  </si>
  <si>
    <t>Дајц 55</t>
  </si>
  <si>
    <t>ИМР 25</t>
  </si>
  <si>
    <t>ИМТ 3,6</t>
  </si>
  <si>
    <t>Торпедо 300/250</t>
  </si>
  <si>
    <t>Торпедо 230/180</t>
  </si>
  <si>
    <t>Торпедо 160/125</t>
  </si>
  <si>
    <t xml:space="preserve">Хонда ЕЦ 7000 </t>
  </si>
  <si>
    <t>Укупан број норма сати за најчешће интервенције за све радне машине</t>
  </si>
  <si>
    <t>110 лит</t>
  </si>
  <si>
    <t>3 лит</t>
  </si>
  <si>
    <t>2 лит</t>
  </si>
  <si>
    <t>25 лит</t>
  </si>
  <si>
    <t>Услуга прегледа радне машине са детекцијом кварова</t>
  </si>
  <si>
    <t>Окв.
количина</t>
  </si>
  <si>
    <t>Излазак на терен</t>
  </si>
  <si>
    <t>поправка бош пумпе</t>
  </si>
  <si>
    <t>тарирање дизни</t>
  </si>
  <si>
    <t>цев високог притиска</t>
  </si>
  <si>
    <t>замена цеви високог притиска</t>
  </si>
  <si>
    <t>црево за гориво</t>
  </si>
  <si>
    <t>Моторни чистач Husqarna 535 RX</t>
  </si>
  <si>
    <t>Моторни чистач Husqarna 545 RX</t>
  </si>
  <si>
    <t>Моторна коса Stihl</t>
  </si>
  <si>
    <t>Моторни секач Husqarna FS 400 LV</t>
  </si>
  <si>
    <t>чишћење карбуратора</t>
  </si>
  <si>
    <t>замена лежајева</t>
  </si>
  <si>
    <t>замена црева</t>
  </si>
  <si>
    <t>замена уља</t>
  </si>
  <si>
    <t>замена филтера</t>
  </si>
  <si>
    <t>замена мембране карбуратора</t>
  </si>
  <si>
    <t>замена ременица</t>
  </si>
  <si>
    <t>комплетно чишћење радне машине</t>
  </si>
  <si>
    <t>замена семеринга</t>
  </si>
  <si>
    <t>замена плоче</t>
  </si>
  <si>
    <t>замена клипа са карикама</t>
  </si>
  <si>
    <t>лежај</t>
  </si>
  <si>
    <t>главне осовине</t>
  </si>
  <si>
    <t>карбуратор</t>
  </si>
  <si>
    <t>радилица</t>
  </si>
  <si>
    <t>мембрана</t>
  </si>
  <si>
    <t>намотај паљења</t>
  </si>
  <si>
    <t>моторно уље</t>
  </si>
  <si>
    <t>1 лит</t>
  </si>
  <si>
    <t>ременица</t>
  </si>
  <si>
    <t>каиш</t>
  </si>
  <si>
    <t>семеринг</t>
  </si>
  <si>
    <t xml:space="preserve">лежајеви радилице </t>
  </si>
  <si>
    <t>Моторни чистач</t>
  </si>
  <si>
    <t>Моторна коса</t>
  </si>
  <si>
    <t>Моторни секач</t>
  </si>
  <si>
    <t>Husqarna 535 RX</t>
  </si>
  <si>
    <t>Husqarna 545 RX</t>
  </si>
  <si>
    <t>Stihl</t>
  </si>
  <si>
    <t>Husqarna FS 400 LV</t>
  </si>
  <si>
    <t>Stihl 350mm/14</t>
  </si>
  <si>
    <t>Моторни секач Stihl 350mm/14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</si>
</sst>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ahom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ahoma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Calibri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0" fontId="59" fillId="0" borderId="13" xfId="0" applyFont="1" applyFill="1" applyBorder="1" applyAlignment="1">
      <alignment horizontal="right"/>
    </xf>
    <xf numFmtId="0" fontId="0" fillId="0" borderId="0" xfId="0" applyAlignment="1">
      <alignment/>
    </xf>
    <xf numFmtId="0" fontId="60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/>
    </xf>
    <xf numFmtId="0" fontId="57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/>
    </xf>
    <xf numFmtId="0" fontId="62" fillId="0" borderId="11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4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3" fillId="0" borderId="10" xfId="0" applyFont="1" applyBorder="1" applyAlignment="1">
      <alignment horizontal="right" vertical="center" wrapText="1"/>
    </xf>
    <xf numFmtId="0" fontId="53" fillId="0" borderId="17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 wrapText="1"/>
    </xf>
    <xf numFmtId="0" fontId="57" fillId="0" borderId="17" xfId="0" applyFont="1" applyFill="1" applyBorder="1" applyAlignment="1">
      <alignment horizontal="right" vertical="center" wrapText="1"/>
    </xf>
    <xf numFmtId="0" fontId="57" fillId="0" borderId="18" xfId="0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right"/>
    </xf>
    <xf numFmtId="0" fontId="49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L19"/>
  <sheetViews>
    <sheetView zoomScale="110" zoomScaleNormal="110" zoomScalePageLayoutView="0" workbookViewId="0" topLeftCell="A1">
      <selection activeCell="I24" sqref="I24"/>
    </sheetView>
  </sheetViews>
  <sheetFormatPr defaultColWidth="9.140625" defaultRowHeight="15"/>
  <cols>
    <col min="3" max="3" width="14.28125" style="0" bestFit="1" customWidth="1"/>
    <col min="5" max="5" width="19.8515625" style="0" customWidth="1"/>
    <col min="6" max="6" width="11.7109375" style="0" hidden="1" customWidth="1"/>
    <col min="7" max="7" width="0" style="0" hidden="1" customWidth="1"/>
    <col min="12" max="12" width="15.7109375" style="0" bestFit="1" customWidth="1"/>
  </cols>
  <sheetData>
    <row r="2" spans="2:7" ht="21" thickBot="1">
      <c r="B2" s="27" t="s">
        <v>75</v>
      </c>
      <c r="C2" s="27" t="s">
        <v>76</v>
      </c>
      <c r="D2" s="27" t="s">
        <v>26</v>
      </c>
      <c r="E2" s="28" t="s">
        <v>77</v>
      </c>
      <c r="F2" s="27" t="s">
        <v>78</v>
      </c>
      <c r="G2" s="27" t="s">
        <v>79</v>
      </c>
    </row>
    <row r="3" spans="2:7" ht="14.25">
      <c r="B3" s="69">
        <v>1</v>
      </c>
      <c r="C3" s="72" t="s">
        <v>83</v>
      </c>
      <c r="D3" s="72">
        <v>3</v>
      </c>
      <c r="E3" s="25" t="s">
        <v>96</v>
      </c>
      <c r="F3" s="26">
        <v>1985</v>
      </c>
      <c r="G3" s="24" t="s">
        <v>85</v>
      </c>
    </row>
    <row r="4" spans="2:7" ht="14.25">
      <c r="B4" s="70"/>
      <c r="C4" s="73"/>
      <c r="D4" s="73"/>
      <c r="E4" s="25" t="s">
        <v>97</v>
      </c>
      <c r="F4" s="26">
        <v>1985</v>
      </c>
      <c r="G4" s="24" t="s">
        <v>85</v>
      </c>
    </row>
    <row r="5" spans="2:7" ht="14.25">
      <c r="B5" s="71"/>
      <c r="C5" s="74"/>
      <c r="D5" s="74"/>
      <c r="E5" s="25" t="s">
        <v>98</v>
      </c>
      <c r="F5" s="26">
        <v>1985</v>
      </c>
      <c r="G5" s="24" t="s">
        <v>85</v>
      </c>
    </row>
    <row r="6" spans="2:7" ht="14.25">
      <c r="B6" s="13">
        <v>2</v>
      </c>
      <c r="C6" s="14" t="s">
        <v>83</v>
      </c>
      <c r="D6" s="5">
        <v>1</v>
      </c>
      <c r="E6" s="14" t="s">
        <v>95</v>
      </c>
      <c r="F6" s="15">
        <v>2005</v>
      </c>
      <c r="G6" s="14" t="s">
        <v>85</v>
      </c>
    </row>
    <row r="7" spans="2:7" ht="14.25">
      <c r="B7" s="13">
        <v>3</v>
      </c>
      <c r="C7" s="14" t="s">
        <v>83</v>
      </c>
      <c r="D7" s="5">
        <v>1</v>
      </c>
      <c r="E7" s="14" t="s">
        <v>27</v>
      </c>
      <c r="F7" s="15">
        <v>2018</v>
      </c>
      <c r="G7" s="14" t="s">
        <v>85</v>
      </c>
    </row>
    <row r="8" spans="2:7" ht="14.25">
      <c r="B8" s="13">
        <v>4</v>
      </c>
      <c r="C8" s="14" t="s">
        <v>83</v>
      </c>
      <c r="D8" s="5">
        <v>1</v>
      </c>
      <c r="E8" s="14" t="s">
        <v>94</v>
      </c>
      <c r="F8" s="15">
        <v>1982</v>
      </c>
      <c r="G8" s="14" t="s">
        <v>85</v>
      </c>
    </row>
    <row r="9" spans="2:7" ht="14.25">
      <c r="B9" s="13">
        <v>5</v>
      </c>
      <c r="C9" s="14" t="s">
        <v>83</v>
      </c>
      <c r="D9" s="5">
        <v>1</v>
      </c>
      <c r="E9" s="14" t="s">
        <v>93</v>
      </c>
      <c r="F9" s="15">
        <v>1980</v>
      </c>
      <c r="G9" s="14" t="s">
        <v>85</v>
      </c>
    </row>
    <row r="10" spans="2:7" ht="14.25">
      <c r="B10" s="13">
        <v>6</v>
      </c>
      <c r="C10" s="14" t="s">
        <v>83</v>
      </c>
      <c r="D10" s="5">
        <v>1</v>
      </c>
      <c r="E10" s="14" t="s">
        <v>99</v>
      </c>
      <c r="F10" s="15">
        <v>2012</v>
      </c>
      <c r="G10" s="14" t="s">
        <v>84</v>
      </c>
    </row>
    <row r="11" spans="2:7" ht="14.25">
      <c r="B11" s="76">
        <v>7</v>
      </c>
      <c r="C11" s="75" t="s">
        <v>28</v>
      </c>
      <c r="D11" s="75">
        <v>3</v>
      </c>
      <c r="E11" s="14" t="s">
        <v>80</v>
      </c>
      <c r="F11" s="15">
        <v>2016</v>
      </c>
      <c r="G11" s="14" t="s">
        <v>84</v>
      </c>
    </row>
    <row r="12" spans="2:7" ht="14.25">
      <c r="B12" s="77"/>
      <c r="C12" s="73"/>
      <c r="D12" s="73"/>
      <c r="E12" s="14" t="s">
        <v>81</v>
      </c>
      <c r="F12" s="15">
        <v>2012</v>
      </c>
      <c r="G12" s="14" t="s">
        <v>84</v>
      </c>
    </row>
    <row r="13" spans="2:12" ht="15.75" customHeight="1">
      <c r="B13" s="78"/>
      <c r="C13" s="74"/>
      <c r="D13" s="74"/>
      <c r="E13" s="14" t="s">
        <v>82</v>
      </c>
      <c r="F13" s="15">
        <v>1999</v>
      </c>
      <c r="G13" s="14" t="s">
        <v>85</v>
      </c>
      <c r="L13" s="63"/>
    </row>
    <row r="14" spans="2:12" ht="14.25">
      <c r="B14" s="13">
        <v>8</v>
      </c>
      <c r="C14" s="14" t="s">
        <v>70</v>
      </c>
      <c r="D14" s="5">
        <v>1</v>
      </c>
      <c r="E14" s="14" t="s">
        <v>92</v>
      </c>
      <c r="F14" s="15">
        <v>2008</v>
      </c>
      <c r="G14" s="14" t="s">
        <v>85</v>
      </c>
      <c r="L14" s="63"/>
    </row>
    <row r="15" spans="2:12" ht="14.25">
      <c r="B15" s="67">
        <v>9</v>
      </c>
      <c r="C15" s="66" t="s">
        <v>140</v>
      </c>
      <c r="D15" s="68">
        <v>2</v>
      </c>
      <c r="E15" s="64" t="s">
        <v>143</v>
      </c>
      <c r="L15" s="63"/>
    </row>
    <row r="16" spans="2:12" ht="14.25">
      <c r="B16" s="67"/>
      <c r="C16" s="66"/>
      <c r="D16" s="68"/>
      <c r="E16" s="64" t="s">
        <v>144</v>
      </c>
      <c r="K16" s="63"/>
      <c r="L16" s="63"/>
    </row>
    <row r="17" spans="2:12" ht="15.75" customHeight="1">
      <c r="B17" s="62">
        <v>10</v>
      </c>
      <c r="C17" s="64" t="s">
        <v>141</v>
      </c>
      <c r="D17" s="65">
        <v>1</v>
      </c>
      <c r="E17" s="64" t="s">
        <v>145</v>
      </c>
      <c r="L17" s="63"/>
    </row>
    <row r="18" spans="2:5" ht="14.25">
      <c r="B18" s="67">
        <v>11</v>
      </c>
      <c r="C18" s="66" t="s">
        <v>142</v>
      </c>
      <c r="D18" s="68">
        <v>2</v>
      </c>
      <c r="E18" s="64" t="s">
        <v>147</v>
      </c>
    </row>
    <row r="19" spans="2:5" ht="14.25">
      <c r="B19" s="67"/>
      <c r="C19" s="66"/>
      <c r="D19" s="68"/>
      <c r="E19" s="64" t="s">
        <v>146</v>
      </c>
    </row>
  </sheetData>
  <sheetProtection/>
  <mergeCells count="12">
    <mergeCell ref="B3:B5"/>
    <mergeCell ref="C3:C5"/>
    <mergeCell ref="D3:D5"/>
    <mergeCell ref="D11:D13"/>
    <mergeCell ref="B11:B13"/>
    <mergeCell ref="C11:C13"/>
    <mergeCell ref="C15:C16"/>
    <mergeCell ref="B15:B16"/>
    <mergeCell ref="D18:D19"/>
    <mergeCell ref="C18:C19"/>
    <mergeCell ref="B18:B19"/>
    <mergeCell ref="D15:D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6"/>
  <sheetViews>
    <sheetView zoomScalePageLayoutView="0" workbookViewId="0" topLeftCell="A1">
      <selection activeCell="F17" sqref="B10:G17"/>
    </sheetView>
  </sheetViews>
  <sheetFormatPr defaultColWidth="9.140625" defaultRowHeight="15"/>
  <cols>
    <col min="2" max="2" width="46.421875" style="0" bestFit="1" customWidth="1"/>
    <col min="3" max="3" width="14.140625" style="0" bestFit="1" customWidth="1"/>
    <col min="4" max="4" width="14.28125" style="0" bestFit="1" customWidth="1"/>
    <col min="5" max="5" width="15.140625" style="0" bestFit="1" customWidth="1"/>
    <col min="6" max="6" width="15.421875" style="0" bestFit="1" customWidth="1"/>
  </cols>
  <sheetData>
    <row r="3" spans="2:6" ht="28.5">
      <c r="B3" s="20" t="s">
        <v>16</v>
      </c>
      <c r="C3" s="20" t="s">
        <v>87</v>
      </c>
      <c r="D3" s="20" t="s">
        <v>0</v>
      </c>
      <c r="E3" s="21" t="s">
        <v>86</v>
      </c>
      <c r="F3" s="21" t="s">
        <v>88</v>
      </c>
    </row>
    <row r="4" spans="2:6" ht="15" thickBot="1">
      <c r="B4" s="22"/>
      <c r="C4" s="22"/>
      <c r="D4" s="22"/>
      <c r="E4" s="22" t="s">
        <v>17</v>
      </c>
      <c r="F4" s="22" t="s">
        <v>17</v>
      </c>
    </row>
    <row r="5" spans="2:6" s="1" customFormat="1" ht="6.75" customHeight="1"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2:6" ht="14.25">
      <c r="B6" s="16" t="s">
        <v>18</v>
      </c>
      <c r="C6" s="16" t="s">
        <v>19</v>
      </c>
      <c r="D6" s="16">
        <v>1</v>
      </c>
      <c r="E6" s="16"/>
      <c r="F6" s="16"/>
    </row>
    <row r="7" spans="2:6" ht="14.25">
      <c r="B7" s="16" t="s">
        <v>20</v>
      </c>
      <c r="C7" s="16" t="s">
        <v>19</v>
      </c>
      <c r="D7" s="16">
        <v>1</v>
      </c>
      <c r="E7" s="16"/>
      <c r="F7" s="16"/>
    </row>
    <row r="15" spans="2:7" ht="26.25" customHeight="1">
      <c r="B15" s="79"/>
      <c r="C15" s="79"/>
      <c r="D15" s="79"/>
      <c r="E15" s="79"/>
      <c r="F15" s="79"/>
      <c r="G15" s="79"/>
    </row>
    <row r="16" spans="2:7" ht="37.5" customHeight="1">
      <c r="B16" s="79"/>
      <c r="C16" s="79"/>
      <c r="D16" s="79"/>
      <c r="E16" s="79"/>
      <c r="F16" s="79"/>
      <c r="G16" s="79"/>
    </row>
  </sheetData>
  <sheetProtection/>
  <mergeCells count="2">
    <mergeCell ref="B15:G15"/>
    <mergeCell ref="B16:G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114"/>
  <sheetViews>
    <sheetView zoomScalePageLayoutView="0" workbookViewId="0" topLeftCell="A76">
      <selection activeCell="J107" sqref="J107"/>
    </sheetView>
  </sheetViews>
  <sheetFormatPr defaultColWidth="9.140625" defaultRowHeight="15"/>
  <cols>
    <col min="2" max="2" width="44.57421875" style="0" bestFit="1" customWidth="1"/>
    <col min="3" max="3" width="14.00390625" style="1" bestFit="1" customWidth="1"/>
    <col min="4" max="4" width="30.00390625" style="0" customWidth="1"/>
  </cols>
  <sheetData>
    <row r="2" s="1" customFormat="1" ht="14.25"/>
    <row r="3" spans="2:4" ht="30" thickBot="1">
      <c r="B3" s="30" t="s">
        <v>24</v>
      </c>
      <c r="C3" s="31" t="s">
        <v>90</v>
      </c>
      <c r="D3" s="31" t="s">
        <v>11</v>
      </c>
    </row>
    <row r="4" spans="2:4" ht="13.5" customHeight="1">
      <c r="B4" s="19">
        <v>1</v>
      </c>
      <c r="C4" s="29">
        <v>2</v>
      </c>
      <c r="D4" s="29">
        <v>3</v>
      </c>
    </row>
    <row r="5" spans="2:4" ht="14.25">
      <c r="B5" s="6" t="s">
        <v>89</v>
      </c>
      <c r="C5" s="7"/>
      <c r="D5" s="7"/>
    </row>
    <row r="6" spans="2:4" ht="15" customHeight="1">
      <c r="B6" s="8" t="s">
        <v>12</v>
      </c>
      <c r="C6" s="9">
        <v>1</v>
      </c>
      <c r="D6" s="7"/>
    </row>
    <row r="7" spans="2:4" ht="15" customHeight="1">
      <c r="B7" s="8" t="s">
        <v>13</v>
      </c>
      <c r="C7" s="9">
        <v>1</v>
      </c>
      <c r="D7" s="7"/>
    </row>
    <row r="8" spans="2:4" ht="15" customHeight="1">
      <c r="B8" s="8" t="s">
        <v>14</v>
      </c>
      <c r="C8" s="9">
        <v>1</v>
      </c>
      <c r="D8" s="7"/>
    </row>
    <row r="9" spans="2:4" ht="15" customHeight="1">
      <c r="B9" s="8" t="s">
        <v>29</v>
      </c>
      <c r="C9" s="10">
        <v>1</v>
      </c>
      <c r="D9" s="7"/>
    </row>
    <row r="10" spans="2:4" ht="15" customHeight="1">
      <c r="B10" s="8" t="s">
        <v>15</v>
      </c>
      <c r="C10" s="10">
        <v>1</v>
      </c>
      <c r="D10" s="7"/>
    </row>
    <row r="11" spans="2:4" ht="15" customHeight="1">
      <c r="B11" s="8" t="s">
        <v>30</v>
      </c>
      <c r="C11" s="10">
        <v>2</v>
      </c>
      <c r="D11" s="7"/>
    </row>
    <row r="12" spans="2:4" ht="15" customHeight="1">
      <c r="B12" s="8" t="s">
        <v>31</v>
      </c>
      <c r="C12" s="10">
        <v>1</v>
      </c>
      <c r="D12" s="7"/>
    </row>
    <row r="13" spans="2:4" ht="15" customHeight="1">
      <c r="B13" s="8" t="s">
        <v>71</v>
      </c>
      <c r="C13" s="10">
        <v>1</v>
      </c>
      <c r="D13" s="7"/>
    </row>
    <row r="14" spans="2:4" ht="15" customHeight="1">
      <c r="B14" s="8" t="s">
        <v>32</v>
      </c>
      <c r="C14" s="10">
        <v>1</v>
      </c>
      <c r="D14" s="7"/>
    </row>
    <row r="15" spans="2:4" ht="15" customHeight="1">
      <c r="B15" s="8" t="s">
        <v>33</v>
      </c>
      <c r="C15" s="10">
        <v>1</v>
      </c>
      <c r="D15" s="7"/>
    </row>
    <row r="16" spans="2:4" ht="15" customHeight="1">
      <c r="B16" s="83" t="s">
        <v>10</v>
      </c>
      <c r="C16" s="83"/>
      <c r="D16" s="7">
        <f>SUM(D6:D15)</f>
        <v>0</v>
      </c>
    </row>
    <row r="17" spans="2:4" ht="14.25">
      <c r="B17" s="6" t="s">
        <v>34</v>
      </c>
      <c r="C17" s="9"/>
      <c r="D17" s="9"/>
    </row>
    <row r="18" spans="2:4" ht="15" customHeight="1">
      <c r="B18" s="8" t="s">
        <v>12</v>
      </c>
      <c r="C18" s="9">
        <v>1</v>
      </c>
      <c r="D18" s="9"/>
    </row>
    <row r="19" spans="2:4" ht="15" customHeight="1">
      <c r="B19" s="8" t="s">
        <v>13</v>
      </c>
      <c r="C19" s="9">
        <v>1</v>
      </c>
      <c r="D19" s="7"/>
    </row>
    <row r="20" spans="2:4" ht="15" customHeight="1">
      <c r="B20" s="8" t="s">
        <v>14</v>
      </c>
      <c r="C20" s="9">
        <v>1</v>
      </c>
      <c r="D20" s="9"/>
    </row>
    <row r="21" spans="2:4" ht="15" customHeight="1">
      <c r="B21" s="83" t="s">
        <v>10</v>
      </c>
      <c r="C21" s="83"/>
      <c r="D21" s="7">
        <f>SUM(D18:D20)</f>
        <v>0</v>
      </c>
    </row>
    <row r="22" spans="2:4" ht="14.25">
      <c r="B22" s="6" t="s">
        <v>35</v>
      </c>
      <c r="C22" s="9"/>
      <c r="D22" s="9"/>
    </row>
    <row r="23" spans="2:4" ht="15" customHeight="1">
      <c r="B23" s="8" t="s">
        <v>12</v>
      </c>
      <c r="C23" s="9">
        <v>1</v>
      </c>
      <c r="D23" s="9"/>
    </row>
    <row r="24" spans="2:4" ht="15" customHeight="1">
      <c r="B24" s="8" t="s">
        <v>13</v>
      </c>
      <c r="C24" s="9">
        <v>1</v>
      </c>
      <c r="D24" s="7"/>
    </row>
    <row r="25" spans="2:4" ht="15" customHeight="1">
      <c r="B25" s="8" t="s">
        <v>14</v>
      </c>
      <c r="C25" s="9">
        <v>1</v>
      </c>
      <c r="D25" s="9"/>
    </row>
    <row r="26" spans="2:4" ht="15" customHeight="1">
      <c r="B26" s="83" t="s">
        <v>10</v>
      </c>
      <c r="C26" s="83"/>
      <c r="D26" s="7">
        <f>SUM(D23:D25)</f>
        <v>0</v>
      </c>
    </row>
    <row r="27" spans="2:4" ht="14.25">
      <c r="B27" s="6" t="s">
        <v>36</v>
      </c>
      <c r="C27" s="9"/>
      <c r="D27" s="9"/>
    </row>
    <row r="28" spans="2:4" ht="15" customHeight="1">
      <c r="B28" s="8" t="s">
        <v>12</v>
      </c>
      <c r="C28" s="9">
        <v>1</v>
      </c>
      <c r="D28" s="9"/>
    </row>
    <row r="29" spans="2:4" ht="15" customHeight="1">
      <c r="B29" s="8" t="s">
        <v>13</v>
      </c>
      <c r="C29" s="9">
        <v>1</v>
      </c>
      <c r="D29" s="7"/>
    </row>
    <row r="30" spans="2:4" ht="15" customHeight="1">
      <c r="B30" s="8" t="s">
        <v>14</v>
      </c>
      <c r="C30" s="9">
        <v>1</v>
      </c>
      <c r="D30" s="9"/>
    </row>
    <row r="31" spans="2:4" ht="15" customHeight="1">
      <c r="B31" s="83" t="s">
        <v>10</v>
      </c>
      <c r="C31" s="83"/>
      <c r="D31" s="7">
        <f>SUM(D28:D30)</f>
        <v>0</v>
      </c>
    </row>
    <row r="32" spans="2:4" ht="14.25">
      <c r="B32" s="6" t="s">
        <v>37</v>
      </c>
      <c r="C32" s="9"/>
      <c r="D32" s="9"/>
    </row>
    <row r="33" spans="2:4" ht="15" customHeight="1">
      <c r="B33" s="8" t="s">
        <v>12</v>
      </c>
      <c r="C33" s="9">
        <v>1</v>
      </c>
      <c r="D33" s="9"/>
    </row>
    <row r="34" spans="2:4" ht="15" customHeight="1">
      <c r="B34" s="8" t="s">
        <v>13</v>
      </c>
      <c r="C34" s="9">
        <v>1</v>
      </c>
      <c r="D34" s="7"/>
    </row>
    <row r="35" spans="2:4" ht="15" customHeight="1">
      <c r="B35" s="8" t="s">
        <v>14</v>
      </c>
      <c r="C35" s="9">
        <v>1</v>
      </c>
      <c r="D35" s="9"/>
    </row>
    <row r="36" spans="2:4" ht="15" customHeight="1">
      <c r="B36" s="8" t="s">
        <v>15</v>
      </c>
      <c r="C36" s="10">
        <v>1</v>
      </c>
      <c r="D36" s="7"/>
    </row>
    <row r="37" spans="2:4" ht="15" customHeight="1">
      <c r="B37" s="8" t="s">
        <v>72</v>
      </c>
      <c r="C37" s="10">
        <v>1</v>
      </c>
      <c r="D37" s="7"/>
    </row>
    <row r="38" spans="2:4" ht="15" customHeight="1">
      <c r="B38" s="8" t="s">
        <v>30</v>
      </c>
      <c r="C38" s="10">
        <v>2</v>
      </c>
      <c r="D38" s="7"/>
    </row>
    <row r="39" spans="2:4" ht="15" customHeight="1">
      <c r="B39" s="83" t="s">
        <v>10</v>
      </c>
      <c r="C39" s="83"/>
      <c r="D39" s="7">
        <f>SUM(D33:D38)</f>
        <v>0</v>
      </c>
    </row>
    <row r="40" spans="2:4" ht="15" customHeight="1">
      <c r="B40" s="6" t="s">
        <v>38</v>
      </c>
      <c r="C40" s="9"/>
      <c r="D40" s="9"/>
    </row>
    <row r="41" spans="2:4" ht="15" customHeight="1">
      <c r="B41" s="8" t="s">
        <v>12</v>
      </c>
      <c r="C41" s="9">
        <v>1</v>
      </c>
      <c r="D41" s="9"/>
    </row>
    <row r="42" spans="2:4" ht="15" customHeight="1">
      <c r="B42" s="8" t="s">
        <v>13</v>
      </c>
      <c r="C42" s="9">
        <v>1</v>
      </c>
      <c r="D42" s="7"/>
    </row>
    <row r="43" spans="2:4" ht="15" customHeight="1">
      <c r="B43" s="8" t="s">
        <v>14</v>
      </c>
      <c r="C43" s="9">
        <v>1</v>
      </c>
      <c r="D43" s="9"/>
    </row>
    <row r="44" spans="2:4" ht="15" customHeight="1">
      <c r="B44" s="83" t="s">
        <v>10</v>
      </c>
      <c r="C44" s="83"/>
      <c r="D44" s="7">
        <f>SUM(D41:D43)</f>
        <v>0</v>
      </c>
    </row>
    <row r="45" spans="2:4" ht="14.25">
      <c r="B45" s="6" t="s">
        <v>28</v>
      </c>
      <c r="C45" s="9"/>
      <c r="D45" s="9"/>
    </row>
    <row r="46" spans="2:4" ht="14.25">
      <c r="B46" s="8" t="s">
        <v>12</v>
      </c>
      <c r="C46" s="9">
        <v>1</v>
      </c>
      <c r="D46" s="9"/>
    </row>
    <row r="47" spans="2:4" ht="14.25">
      <c r="B47" s="8" t="s">
        <v>13</v>
      </c>
      <c r="C47" s="9">
        <v>1</v>
      </c>
      <c r="D47" s="9"/>
    </row>
    <row r="48" spans="2:4" ht="14.25">
      <c r="B48" s="8" t="s">
        <v>14</v>
      </c>
      <c r="C48" s="9">
        <v>1</v>
      </c>
      <c r="D48" s="9"/>
    </row>
    <row r="49" spans="2:4" ht="14.25">
      <c r="B49" s="8" t="s">
        <v>49</v>
      </c>
      <c r="C49" s="9">
        <v>1</v>
      </c>
      <c r="D49" s="9"/>
    </row>
    <row r="50" spans="2:4" ht="14.25">
      <c r="B50" s="8" t="s">
        <v>50</v>
      </c>
      <c r="C50" s="9">
        <v>1</v>
      </c>
      <c r="D50" s="9"/>
    </row>
    <row r="51" spans="2:4" ht="14.25">
      <c r="B51" s="8" t="s">
        <v>73</v>
      </c>
      <c r="C51" s="9">
        <v>1</v>
      </c>
      <c r="D51" s="9"/>
    </row>
    <row r="52" spans="2:4" ht="14.25">
      <c r="B52" s="8" t="s">
        <v>51</v>
      </c>
      <c r="C52" s="9">
        <v>1</v>
      </c>
      <c r="D52" s="9"/>
    </row>
    <row r="53" spans="2:4" ht="14.25">
      <c r="B53" s="8" t="s">
        <v>52</v>
      </c>
      <c r="C53" s="9">
        <v>1</v>
      </c>
      <c r="D53" s="9"/>
    </row>
    <row r="54" spans="2:4" ht="14.25">
      <c r="B54" s="11" t="s">
        <v>31</v>
      </c>
      <c r="C54" s="9">
        <v>1</v>
      </c>
      <c r="D54" s="9"/>
    </row>
    <row r="55" spans="2:4" ht="14.25">
      <c r="B55" s="8" t="s">
        <v>53</v>
      </c>
      <c r="C55" s="9">
        <v>1</v>
      </c>
      <c r="D55" s="9"/>
    </row>
    <row r="56" spans="2:4" ht="14.25">
      <c r="B56" s="8" t="s">
        <v>54</v>
      </c>
      <c r="C56" s="9">
        <v>1</v>
      </c>
      <c r="D56" s="9"/>
    </row>
    <row r="57" spans="2:4" ht="14.25">
      <c r="B57" s="8" t="s">
        <v>55</v>
      </c>
      <c r="C57" s="9">
        <v>1</v>
      </c>
      <c r="D57" s="9"/>
    </row>
    <row r="58" spans="2:4" ht="14.25">
      <c r="B58" s="8" t="s">
        <v>56</v>
      </c>
      <c r="C58" s="9">
        <v>1</v>
      </c>
      <c r="D58" s="9"/>
    </row>
    <row r="59" spans="2:4" ht="14.25">
      <c r="B59" s="8" t="s">
        <v>15</v>
      </c>
      <c r="C59" s="9">
        <v>1</v>
      </c>
      <c r="D59" s="9"/>
    </row>
    <row r="60" spans="2:4" ht="14.25">
      <c r="B60" s="8" t="s">
        <v>57</v>
      </c>
      <c r="C60" s="9">
        <v>1</v>
      </c>
      <c r="D60" s="9"/>
    </row>
    <row r="61" spans="2:4" ht="14.25">
      <c r="B61" s="80" t="str">
        <f>+B44</f>
        <v>УКУПНО:</v>
      </c>
      <c r="C61" s="80"/>
      <c r="D61" s="7">
        <f>SUM(D46:D60)</f>
        <v>0</v>
      </c>
    </row>
    <row r="62" spans="2:4" ht="15">
      <c r="B62" s="32" t="s">
        <v>70</v>
      </c>
      <c r="C62" s="33"/>
      <c r="D62" s="9"/>
    </row>
    <row r="63" spans="2:4" ht="14.25">
      <c r="B63" s="8" t="s">
        <v>12</v>
      </c>
      <c r="C63" s="9">
        <v>1</v>
      </c>
      <c r="D63" s="9"/>
    </row>
    <row r="64" spans="2:4" ht="14.25">
      <c r="B64" s="8" t="s">
        <v>13</v>
      </c>
      <c r="C64" s="9">
        <v>1</v>
      </c>
      <c r="D64" s="9"/>
    </row>
    <row r="65" spans="2:4" ht="14.25">
      <c r="B65" s="8" t="s">
        <v>14</v>
      </c>
      <c r="C65" s="9">
        <v>1</v>
      </c>
      <c r="D65" s="9"/>
    </row>
    <row r="66" spans="2:4" ht="14.25">
      <c r="B66" s="11" t="s">
        <v>30</v>
      </c>
      <c r="C66" s="33">
        <v>1</v>
      </c>
      <c r="D66" s="9"/>
    </row>
    <row r="67" spans="2:4" ht="14.25">
      <c r="B67" s="11" t="s">
        <v>71</v>
      </c>
      <c r="C67" s="33">
        <v>1</v>
      </c>
      <c r="D67" s="9"/>
    </row>
    <row r="68" spans="2:4" ht="14.25">
      <c r="B68" s="11" t="s">
        <v>32</v>
      </c>
      <c r="C68" s="33">
        <v>1</v>
      </c>
      <c r="D68" s="9"/>
    </row>
    <row r="69" spans="2:4" ht="14.25">
      <c r="B69" s="11" t="s">
        <v>109</v>
      </c>
      <c r="C69" s="33">
        <v>1</v>
      </c>
      <c r="D69" s="9"/>
    </row>
    <row r="70" spans="2:4" ht="14.25">
      <c r="B70" s="11" t="s">
        <v>49</v>
      </c>
      <c r="C70" s="33">
        <v>1</v>
      </c>
      <c r="D70" s="7"/>
    </row>
    <row r="71" spans="2:4" ht="14.25">
      <c r="B71" s="11" t="s">
        <v>111</v>
      </c>
      <c r="C71" s="33">
        <v>1</v>
      </c>
      <c r="D71" s="9"/>
    </row>
    <row r="72" spans="2:4" ht="14.25">
      <c r="B72" s="11" t="s">
        <v>108</v>
      </c>
      <c r="C72" s="33">
        <v>1</v>
      </c>
      <c r="D72" s="9"/>
    </row>
    <row r="73" spans="2:4" ht="14.25">
      <c r="B73" s="80" t="s">
        <v>10</v>
      </c>
      <c r="C73" s="80"/>
      <c r="D73" s="7">
        <f>SUM(D63:D72)</f>
        <v>0</v>
      </c>
    </row>
    <row r="74" spans="2:4" ht="15">
      <c r="B74" s="46" t="s">
        <v>113</v>
      </c>
      <c r="C74" s="41"/>
      <c r="D74" s="7"/>
    </row>
    <row r="75" spans="2:4" ht="14.25">
      <c r="B75" s="48" t="s">
        <v>117</v>
      </c>
      <c r="C75" s="59">
        <v>1</v>
      </c>
      <c r="D75" s="9"/>
    </row>
    <row r="76" spans="2:4" ht="14.25">
      <c r="B76" s="48" t="s">
        <v>127</v>
      </c>
      <c r="C76" s="59">
        <v>1</v>
      </c>
      <c r="D76" s="9"/>
    </row>
    <row r="77" spans="2:4" ht="14.25">
      <c r="B77" s="48" t="s">
        <v>118</v>
      </c>
      <c r="C77" s="59">
        <v>1</v>
      </c>
      <c r="D77" s="9"/>
    </row>
    <row r="78" spans="2:4" ht="14.25">
      <c r="B78" s="48" t="s">
        <v>119</v>
      </c>
      <c r="C78" s="59">
        <v>1</v>
      </c>
      <c r="D78" s="9"/>
    </row>
    <row r="79" spans="2:4" ht="14.25">
      <c r="B79" s="80" t="s">
        <v>10</v>
      </c>
      <c r="C79" s="80"/>
      <c r="D79" s="9">
        <f>SUM(D75:D78)</f>
        <v>0</v>
      </c>
    </row>
    <row r="80" spans="2:4" ht="15">
      <c r="B80" s="46" t="s">
        <v>114</v>
      </c>
      <c r="C80" s="44"/>
      <c r="D80" s="12"/>
    </row>
    <row r="81" spans="2:4" ht="14.25">
      <c r="B81" s="48" t="s">
        <v>117</v>
      </c>
      <c r="C81" s="60">
        <v>1</v>
      </c>
      <c r="D81" s="9"/>
    </row>
    <row r="82" spans="2:4" ht="14.25">
      <c r="B82" s="48" t="s">
        <v>53</v>
      </c>
      <c r="C82" s="60">
        <v>1</v>
      </c>
      <c r="D82" s="9"/>
    </row>
    <row r="83" spans="2:4" ht="14.25">
      <c r="B83" s="48" t="s">
        <v>118</v>
      </c>
      <c r="C83" s="60">
        <v>1</v>
      </c>
      <c r="D83" s="9"/>
    </row>
    <row r="84" spans="2:4" ht="14.25">
      <c r="B84" s="48" t="s">
        <v>119</v>
      </c>
      <c r="C84" s="60">
        <v>1</v>
      </c>
      <c r="D84" s="9"/>
    </row>
    <row r="85" spans="2:4" ht="14.25">
      <c r="B85" s="80" t="s">
        <v>10</v>
      </c>
      <c r="C85" s="80"/>
      <c r="D85" s="7">
        <f>SUM(D81:D84)</f>
        <v>0</v>
      </c>
    </row>
    <row r="86" spans="2:4" ht="15">
      <c r="B86" s="46" t="s">
        <v>115</v>
      </c>
      <c r="C86" s="44"/>
      <c r="D86" s="12"/>
    </row>
    <row r="87" spans="2:4" ht="14.25">
      <c r="B87" s="54" t="s">
        <v>120</v>
      </c>
      <c r="C87" s="61">
        <v>1</v>
      </c>
      <c r="D87" s="9"/>
    </row>
    <row r="88" spans="2:4" ht="14.25">
      <c r="B88" s="55" t="s">
        <v>121</v>
      </c>
      <c r="C88" s="61">
        <v>1</v>
      </c>
      <c r="D88" s="9"/>
    </row>
    <row r="89" spans="2:4" ht="15">
      <c r="B89" s="56" t="s">
        <v>118</v>
      </c>
      <c r="C89" s="61">
        <v>1</v>
      </c>
      <c r="D89" s="9"/>
    </row>
    <row r="90" spans="2:4" ht="15">
      <c r="B90" s="56" t="s">
        <v>122</v>
      </c>
      <c r="C90" s="61">
        <v>1</v>
      </c>
      <c r="D90" s="9"/>
    </row>
    <row r="91" spans="2:4" ht="15">
      <c r="B91" s="56" t="s">
        <v>123</v>
      </c>
      <c r="C91" s="61">
        <v>1</v>
      </c>
      <c r="D91" s="9"/>
    </row>
    <row r="92" spans="2:4" ht="14.25">
      <c r="B92" s="80" t="s">
        <v>10</v>
      </c>
      <c r="C92" s="80"/>
      <c r="D92" s="7">
        <f>SUM(D87:D91)</f>
        <v>0</v>
      </c>
    </row>
    <row r="93" spans="2:4" ht="15">
      <c r="B93" s="46" t="s">
        <v>148</v>
      </c>
      <c r="C93" s="58"/>
      <c r="D93" s="7"/>
    </row>
    <row r="94" spans="2:4" ht="14.25">
      <c r="B94" s="57" t="s">
        <v>124</v>
      </c>
      <c r="C94" s="61">
        <v>1</v>
      </c>
      <c r="D94" s="9"/>
    </row>
    <row r="95" spans="2:4" ht="14.25">
      <c r="B95" s="80" t="s">
        <v>10</v>
      </c>
      <c r="C95" s="80"/>
      <c r="D95" s="9">
        <f>SUM(D94)</f>
        <v>0</v>
      </c>
    </row>
    <row r="96" spans="2:4" ht="15">
      <c r="B96" s="46" t="s">
        <v>116</v>
      </c>
      <c r="C96" s="44"/>
      <c r="D96" s="12"/>
    </row>
    <row r="97" spans="2:4" ht="14.25">
      <c r="B97" s="54" t="s">
        <v>120</v>
      </c>
      <c r="C97" s="61">
        <v>1</v>
      </c>
      <c r="D97" s="9"/>
    </row>
    <row r="98" spans="2:4" ht="14.25">
      <c r="B98" s="55" t="s">
        <v>121</v>
      </c>
      <c r="C98" s="61">
        <v>1</v>
      </c>
      <c r="D98" s="9"/>
    </row>
    <row r="99" spans="2:4" ht="15">
      <c r="B99" s="56" t="s">
        <v>118</v>
      </c>
      <c r="C99" s="61">
        <v>1</v>
      </c>
      <c r="D99" s="9"/>
    </row>
    <row r="100" spans="2:4" ht="14.25">
      <c r="B100" s="57" t="s">
        <v>125</v>
      </c>
      <c r="C100" s="61">
        <v>1</v>
      </c>
      <c r="D100" s="9"/>
    </row>
    <row r="101" spans="2:4" ht="14.25">
      <c r="B101" s="57" t="s">
        <v>126</v>
      </c>
      <c r="C101" s="61">
        <v>1</v>
      </c>
      <c r="D101" s="9"/>
    </row>
    <row r="102" spans="2:4" ht="14.25">
      <c r="B102" s="57" t="s">
        <v>127</v>
      </c>
      <c r="C102" s="61">
        <v>1</v>
      </c>
      <c r="D102" s="9"/>
    </row>
    <row r="103" spans="2:4" ht="14.25">
      <c r="B103" s="80" t="s">
        <v>10</v>
      </c>
      <c r="C103" s="80"/>
      <c r="D103" s="7">
        <f>SUM(D97:D102)</f>
        <v>0</v>
      </c>
    </row>
    <row r="104" spans="2:4" ht="35.25" customHeight="1">
      <c r="B104" s="81" t="s">
        <v>100</v>
      </c>
      <c r="C104" s="82"/>
      <c r="D104" s="7">
        <f>+D103+D95+D92+D85+D79+D73+D61+D44+D39+D31+D26+D21+D16</f>
        <v>0</v>
      </c>
    </row>
    <row r="105" spans="3:4" ht="14.25">
      <c r="C105" s="2"/>
      <c r="D105" s="2"/>
    </row>
    <row r="106" spans="3:4" ht="14.25">
      <c r="C106" s="2"/>
      <c r="D106" s="2"/>
    </row>
    <row r="113" spans="2:4" ht="19.5" customHeight="1">
      <c r="B113" s="45"/>
      <c r="C113" s="45"/>
      <c r="D113" s="45"/>
    </row>
    <row r="114" spans="2:4" ht="21.75" customHeight="1">
      <c r="B114" s="45"/>
      <c r="C114" s="45"/>
      <c r="D114" s="45"/>
    </row>
  </sheetData>
  <sheetProtection/>
  <mergeCells count="14">
    <mergeCell ref="B44:C44"/>
    <mergeCell ref="B39:C39"/>
    <mergeCell ref="B16:C16"/>
    <mergeCell ref="B21:C21"/>
    <mergeCell ref="B26:C26"/>
    <mergeCell ref="B31:C31"/>
    <mergeCell ref="B61:C61"/>
    <mergeCell ref="B73:C73"/>
    <mergeCell ref="B104:C104"/>
    <mergeCell ref="B85:C85"/>
    <mergeCell ref="B92:C92"/>
    <mergeCell ref="B103:C103"/>
    <mergeCell ref="B79:C79"/>
    <mergeCell ref="B95:C95"/>
  </mergeCells>
  <printOptions/>
  <pageMargins left="0.7086614173228347" right="0.28" top="0.5511811023622047" bottom="0.5905511811023623" header="0.31496062992125984" footer="0.31496062992125984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00"/>
  <sheetViews>
    <sheetView zoomScalePageLayoutView="0" workbookViewId="0" topLeftCell="A65">
      <selection activeCell="J85" sqref="J85"/>
    </sheetView>
  </sheetViews>
  <sheetFormatPr defaultColWidth="9.140625" defaultRowHeight="15"/>
  <cols>
    <col min="2" max="2" width="40.8515625" style="0" bestFit="1" customWidth="1"/>
    <col min="3" max="3" width="14.28125" style="0" bestFit="1" customWidth="1"/>
    <col min="4" max="4" width="31.57421875" style="0" bestFit="1" customWidth="1"/>
    <col min="5" max="5" width="31.8515625" style="0" bestFit="1" customWidth="1"/>
    <col min="6" max="6" width="28.28125" style="0" bestFit="1" customWidth="1"/>
    <col min="7" max="7" width="28.57421875" style="0" bestFit="1" customWidth="1"/>
  </cols>
  <sheetData>
    <row r="3" spans="2:8" ht="26.25">
      <c r="B3" s="36" t="s">
        <v>24</v>
      </c>
      <c r="C3" s="36" t="s">
        <v>0</v>
      </c>
      <c r="D3" s="37" t="s">
        <v>1</v>
      </c>
      <c r="E3" s="37" t="s">
        <v>2</v>
      </c>
      <c r="F3" s="37" t="s">
        <v>3</v>
      </c>
      <c r="G3" s="37" t="s">
        <v>4</v>
      </c>
      <c r="H3" s="3"/>
    </row>
    <row r="4" spans="2:8" s="1" customFormat="1" ht="14.25">
      <c r="B4" s="38">
        <v>1</v>
      </c>
      <c r="C4" s="35">
        <v>2</v>
      </c>
      <c r="D4" s="39">
        <v>3</v>
      </c>
      <c r="E4" s="39">
        <v>4</v>
      </c>
      <c r="F4" s="39" t="s">
        <v>5</v>
      </c>
      <c r="G4" s="39" t="s">
        <v>6</v>
      </c>
      <c r="H4" s="4"/>
    </row>
    <row r="5" spans="2:8" ht="14.25">
      <c r="B5" s="6" t="s">
        <v>89</v>
      </c>
      <c r="C5" s="35"/>
      <c r="D5" s="40"/>
      <c r="E5" s="40"/>
      <c r="F5" s="40"/>
      <c r="G5" s="40"/>
      <c r="H5" s="3"/>
    </row>
    <row r="6" spans="2:8" ht="14.25">
      <c r="B6" s="8" t="s">
        <v>9</v>
      </c>
      <c r="C6" s="35" t="s">
        <v>91</v>
      </c>
      <c r="D6" s="40"/>
      <c r="E6" s="40"/>
      <c r="F6" s="40"/>
      <c r="G6" s="40"/>
      <c r="H6" s="3"/>
    </row>
    <row r="7" spans="2:8" ht="14.25">
      <c r="B7" s="8" t="s">
        <v>7</v>
      </c>
      <c r="C7" s="35" t="s">
        <v>44</v>
      </c>
      <c r="D7" s="40"/>
      <c r="E7" s="40"/>
      <c r="F7" s="40"/>
      <c r="G7" s="40"/>
      <c r="H7" s="3"/>
    </row>
    <row r="8" spans="2:8" ht="14.25">
      <c r="B8" s="8" t="s">
        <v>41</v>
      </c>
      <c r="C8" s="35" t="s">
        <v>40</v>
      </c>
      <c r="D8" s="40"/>
      <c r="E8" s="40"/>
      <c r="F8" s="40"/>
      <c r="G8" s="40"/>
      <c r="H8" s="3"/>
    </row>
    <row r="9" spans="2:8" ht="14.25">
      <c r="B9" s="8" t="s">
        <v>42</v>
      </c>
      <c r="C9" s="35" t="s">
        <v>43</v>
      </c>
      <c r="D9" s="40"/>
      <c r="E9" s="40"/>
      <c r="F9" s="40"/>
      <c r="G9" s="40"/>
      <c r="H9" s="3"/>
    </row>
    <row r="10" spans="2:8" ht="14.25">
      <c r="B10" s="8" t="s">
        <v>8</v>
      </c>
      <c r="C10" s="35" t="s">
        <v>40</v>
      </c>
      <c r="D10" s="40"/>
      <c r="E10" s="40"/>
      <c r="F10" s="40"/>
      <c r="G10" s="40"/>
      <c r="H10" s="3"/>
    </row>
    <row r="11" spans="2:8" ht="14.25">
      <c r="B11" s="8" t="s">
        <v>45</v>
      </c>
      <c r="C11" s="35" t="s">
        <v>40</v>
      </c>
      <c r="D11" s="40"/>
      <c r="E11" s="40"/>
      <c r="F11" s="40"/>
      <c r="G11" s="40"/>
      <c r="H11" s="3"/>
    </row>
    <row r="12" spans="2:8" ht="14.25">
      <c r="B12" s="8" t="s">
        <v>46</v>
      </c>
      <c r="C12" s="35" t="s">
        <v>40</v>
      </c>
      <c r="D12" s="40"/>
      <c r="E12" s="40"/>
      <c r="F12" s="40"/>
      <c r="G12" s="40"/>
      <c r="H12" s="3"/>
    </row>
    <row r="13" spans="2:8" ht="14.25">
      <c r="B13" s="8" t="s">
        <v>33</v>
      </c>
      <c r="C13" s="35" t="s">
        <v>101</v>
      </c>
      <c r="D13" s="40"/>
      <c r="E13" s="40"/>
      <c r="F13" s="40"/>
      <c r="G13" s="40"/>
      <c r="H13" s="3"/>
    </row>
    <row r="14" spans="2:8" ht="14.25">
      <c r="B14" s="84" t="s">
        <v>10</v>
      </c>
      <c r="C14" s="84"/>
      <c r="D14" s="84"/>
      <c r="E14" s="84"/>
      <c r="F14" s="40">
        <f>SUM(F6:F13)</f>
        <v>0</v>
      </c>
      <c r="G14" s="40">
        <f>SUM(G6:G13)</f>
        <v>0</v>
      </c>
      <c r="H14" s="3"/>
    </row>
    <row r="15" spans="2:8" ht="14.25">
      <c r="B15" s="6" t="s">
        <v>36</v>
      </c>
      <c r="C15" s="35"/>
      <c r="D15" s="40"/>
      <c r="E15" s="40"/>
      <c r="F15" s="40"/>
      <c r="G15" s="40"/>
      <c r="H15" s="3"/>
    </row>
    <row r="16" spans="2:8" ht="14.25">
      <c r="B16" s="8" t="s">
        <v>9</v>
      </c>
      <c r="C16" s="35" t="s">
        <v>102</v>
      </c>
      <c r="D16" s="40"/>
      <c r="E16" s="40"/>
      <c r="F16" s="40"/>
      <c r="G16" s="40"/>
      <c r="H16" s="3"/>
    </row>
    <row r="17" spans="2:8" ht="14.25">
      <c r="B17" s="8" t="s">
        <v>7</v>
      </c>
      <c r="C17" s="35" t="s">
        <v>39</v>
      </c>
      <c r="D17" s="40"/>
      <c r="E17" s="40"/>
      <c r="F17" s="40"/>
      <c r="G17" s="40"/>
      <c r="H17" s="3"/>
    </row>
    <row r="18" spans="2:8" ht="14.25">
      <c r="B18" s="8" t="s">
        <v>41</v>
      </c>
      <c r="C18" s="35" t="s">
        <v>39</v>
      </c>
      <c r="D18" s="40"/>
      <c r="E18" s="40"/>
      <c r="F18" s="40"/>
      <c r="G18" s="40"/>
      <c r="H18" s="3"/>
    </row>
    <row r="19" spans="2:8" ht="14.25">
      <c r="B19" s="84" t="s">
        <v>10</v>
      </c>
      <c r="C19" s="84"/>
      <c r="D19" s="84"/>
      <c r="E19" s="84"/>
      <c r="F19" s="40">
        <f>SUM(F16:F18)</f>
        <v>0</v>
      </c>
      <c r="G19" s="40">
        <f>SUM(G16:G18)</f>
        <v>0</v>
      </c>
      <c r="H19" s="3"/>
    </row>
    <row r="20" spans="2:8" ht="14.25">
      <c r="B20" s="6" t="s">
        <v>38</v>
      </c>
      <c r="C20" s="35"/>
      <c r="D20" s="40"/>
      <c r="E20" s="40"/>
      <c r="F20" s="40"/>
      <c r="G20" s="40"/>
      <c r="H20" s="3"/>
    </row>
    <row r="21" spans="2:8" ht="14.25">
      <c r="B21" s="8" t="s">
        <v>9</v>
      </c>
      <c r="C21" s="35" t="s">
        <v>103</v>
      </c>
      <c r="D21" s="40"/>
      <c r="E21" s="40"/>
      <c r="F21" s="40"/>
      <c r="G21" s="40"/>
      <c r="H21" s="3"/>
    </row>
    <row r="22" spans="2:8" ht="14.25">
      <c r="B22" s="8" t="s">
        <v>7</v>
      </c>
      <c r="C22" s="35" t="s">
        <v>39</v>
      </c>
      <c r="D22" s="40"/>
      <c r="E22" s="40"/>
      <c r="F22" s="40"/>
      <c r="G22" s="40"/>
      <c r="H22" s="3"/>
    </row>
    <row r="23" spans="2:8" ht="14.25">
      <c r="B23" s="8" t="s">
        <v>41</v>
      </c>
      <c r="C23" s="35" t="s">
        <v>39</v>
      </c>
      <c r="D23" s="40"/>
      <c r="E23" s="40"/>
      <c r="F23" s="40"/>
      <c r="G23" s="40"/>
      <c r="H23" s="3"/>
    </row>
    <row r="24" spans="2:8" ht="14.25">
      <c r="B24" s="84" t="s">
        <v>10</v>
      </c>
      <c r="C24" s="84"/>
      <c r="D24" s="84"/>
      <c r="E24" s="84"/>
      <c r="F24" s="40">
        <f>SUM(F21:F23)</f>
        <v>0</v>
      </c>
      <c r="G24" s="40">
        <f>SUM(G21:G23)</f>
        <v>0</v>
      </c>
      <c r="H24" s="3"/>
    </row>
    <row r="25" spans="2:8" ht="14.25">
      <c r="B25" s="6" t="s">
        <v>37</v>
      </c>
      <c r="C25" s="35"/>
      <c r="D25" s="40"/>
      <c r="E25" s="40"/>
      <c r="F25" s="40"/>
      <c r="G25" s="40"/>
      <c r="H25" s="3"/>
    </row>
    <row r="26" spans="2:8" ht="14.25">
      <c r="B26" s="8" t="s">
        <v>9</v>
      </c>
      <c r="C26" s="35" t="s">
        <v>65</v>
      </c>
      <c r="D26" s="40"/>
      <c r="E26" s="40"/>
      <c r="F26" s="40"/>
      <c r="G26" s="40"/>
      <c r="H26" s="3"/>
    </row>
    <row r="27" spans="2:8" ht="14.25">
      <c r="B27" s="8" t="s">
        <v>7</v>
      </c>
      <c r="C27" s="35" t="s">
        <v>39</v>
      </c>
      <c r="D27" s="40"/>
      <c r="E27" s="40"/>
      <c r="F27" s="40"/>
      <c r="G27" s="40"/>
      <c r="H27" s="3"/>
    </row>
    <row r="28" spans="2:8" ht="14.25">
      <c r="B28" s="8" t="s">
        <v>41</v>
      </c>
      <c r="C28" s="35" t="s">
        <v>47</v>
      </c>
      <c r="D28" s="40"/>
      <c r="E28" s="40"/>
      <c r="F28" s="40"/>
      <c r="G28" s="40"/>
      <c r="H28" s="3"/>
    </row>
    <row r="29" spans="2:8" ht="14.25">
      <c r="B29" s="8" t="s">
        <v>8</v>
      </c>
      <c r="C29" s="35" t="s">
        <v>39</v>
      </c>
      <c r="D29" s="40"/>
      <c r="E29" s="40"/>
      <c r="F29" s="40"/>
      <c r="G29" s="40"/>
      <c r="H29" s="3"/>
    </row>
    <row r="30" spans="2:8" ht="14.25">
      <c r="B30" s="8" t="s">
        <v>48</v>
      </c>
      <c r="C30" s="35" t="s">
        <v>47</v>
      </c>
      <c r="D30" s="40"/>
      <c r="E30" s="40"/>
      <c r="F30" s="40"/>
      <c r="G30" s="40"/>
      <c r="H30" s="3"/>
    </row>
    <row r="31" spans="2:8" ht="14.25">
      <c r="B31" s="8" t="s">
        <v>45</v>
      </c>
      <c r="C31" s="35" t="s">
        <v>47</v>
      </c>
      <c r="D31" s="40"/>
      <c r="E31" s="40"/>
      <c r="F31" s="40"/>
      <c r="G31" s="40"/>
      <c r="H31" s="3"/>
    </row>
    <row r="32" spans="2:8" ht="14.25">
      <c r="B32" s="84" t="s">
        <v>10</v>
      </c>
      <c r="C32" s="84"/>
      <c r="D32" s="84"/>
      <c r="E32" s="84"/>
      <c r="F32" s="40">
        <f>SUM(F26:F31)</f>
        <v>0</v>
      </c>
      <c r="G32" s="40">
        <f>SUM(G26:G31)</f>
        <v>0</v>
      </c>
      <c r="H32" s="3"/>
    </row>
    <row r="33" spans="2:8" ht="14.25">
      <c r="B33" s="6" t="s">
        <v>35</v>
      </c>
      <c r="C33" s="35"/>
      <c r="D33" s="40"/>
      <c r="E33" s="40"/>
      <c r="F33" s="40"/>
      <c r="G33" s="40"/>
      <c r="H33" s="3"/>
    </row>
    <row r="34" spans="2:8" ht="14.25">
      <c r="B34" s="8" t="s">
        <v>9</v>
      </c>
      <c r="C34" s="35" t="s">
        <v>104</v>
      </c>
      <c r="D34" s="40"/>
      <c r="E34" s="40"/>
      <c r="F34" s="40"/>
      <c r="G34" s="40"/>
      <c r="H34" s="3"/>
    </row>
    <row r="35" spans="2:8" ht="14.25">
      <c r="B35" s="8" t="s">
        <v>7</v>
      </c>
      <c r="C35" s="35" t="s">
        <v>39</v>
      </c>
      <c r="D35" s="40"/>
      <c r="E35" s="40"/>
      <c r="F35" s="40"/>
      <c r="G35" s="40"/>
      <c r="H35" s="3"/>
    </row>
    <row r="36" spans="2:8" ht="14.25">
      <c r="B36" s="8" t="s">
        <v>41</v>
      </c>
      <c r="C36" s="35" t="s">
        <v>47</v>
      </c>
      <c r="D36" s="40"/>
      <c r="E36" s="40"/>
      <c r="F36" s="40"/>
      <c r="G36" s="40"/>
      <c r="H36" s="3"/>
    </row>
    <row r="37" spans="2:8" ht="14.25">
      <c r="B37" s="84" t="s">
        <v>10</v>
      </c>
      <c r="C37" s="84"/>
      <c r="D37" s="84"/>
      <c r="E37" s="84"/>
      <c r="F37" s="40">
        <f>SUM(F34:F36)</f>
        <v>0</v>
      </c>
      <c r="G37" s="40">
        <f>SUM(G34:G36)</f>
        <v>0</v>
      </c>
      <c r="H37" s="3"/>
    </row>
    <row r="38" spans="2:8" ht="14.25">
      <c r="B38" s="6" t="s">
        <v>36</v>
      </c>
      <c r="C38" s="35"/>
      <c r="D38" s="40"/>
      <c r="E38" s="40"/>
      <c r="F38" s="40"/>
      <c r="G38" s="40"/>
      <c r="H38" s="3"/>
    </row>
    <row r="39" spans="2:7" ht="14.25">
      <c r="B39" s="8" t="s">
        <v>9</v>
      </c>
      <c r="C39" s="35" t="s">
        <v>102</v>
      </c>
      <c r="D39" s="40"/>
      <c r="E39" s="40"/>
      <c r="F39" s="40"/>
      <c r="G39" s="40"/>
    </row>
    <row r="40" spans="2:7" ht="14.25">
      <c r="B40" s="8" t="s">
        <v>7</v>
      </c>
      <c r="C40" s="35" t="s">
        <v>39</v>
      </c>
      <c r="D40" s="40"/>
      <c r="E40" s="40"/>
      <c r="F40" s="40"/>
      <c r="G40" s="40"/>
    </row>
    <row r="41" spans="2:7" ht="14.25">
      <c r="B41" s="8" t="s">
        <v>41</v>
      </c>
      <c r="C41" s="35" t="s">
        <v>39</v>
      </c>
      <c r="D41" s="40"/>
      <c r="E41" s="40"/>
      <c r="F41" s="40"/>
      <c r="G41" s="40"/>
    </row>
    <row r="42" spans="2:7" ht="14.25">
      <c r="B42" s="84" t="s">
        <v>10</v>
      </c>
      <c r="C42" s="84"/>
      <c r="D42" s="84"/>
      <c r="E42" s="84"/>
      <c r="F42" s="40">
        <f>SUM(F39:F41)</f>
        <v>0</v>
      </c>
      <c r="G42" s="40">
        <f>SUM(G39:G41)</f>
        <v>0</v>
      </c>
    </row>
    <row r="43" spans="2:7" ht="14.25">
      <c r="B43" s="47" t="s">
        <v>28</v>
      </c>
      <c r="C43" s="34"/>
      <c r="D43" s="34"/>
      <c r="E43" s="34"/>
      <c r="F43" s="40"/>
      <c r="G43" s="40"/>
    </row>
    <row r="44" spans="2:7" ht="14.25">
      <c r="B44" s="48" t="s">
        <v>9</v>
      </c>
      <c r="C44" s="35" t="s">
        <v>65</v>
      </c>
      <c r="D44" s="34"/>
      <c r="E44" s="34"/>
      <c r="F44" s="40"/>
      <c r="G44" s="40"/>
    </row>
    <row r="45" spans="2:7" ht="14.25">
      <c r="B45" s="48" t="s">
        <v>58</v>
      </c>
      <c r="C45" s="35" t="s">
        <v>44</v>
      </c>
      <c r="D45" s="34"/>
      <c r="E45" s="34"/>
      <c r="F45" s="40"/>
      <c r="G45" s="40"/>
    </row>
    <row r="46" spans="2:7" ht="14.25">
      <c r="B46" s="8" t="s">
        <v>41</v>
      </c>
      <c r="C46" s="35" t="s">
        <v>44</v>
      </c>
      <c r="D46" s="34"/>
      <c r="E46" s="34"/>
      <c r="F46" s="40"/>
      <c r="G46" s="40"/>
    </row>
    <row r="47" spans="2:7" ht="14.25">
      <c r="B47" s="48" t="s">
        <v>59</v>
      </c>
      <c r="C47" s="35" t="s">
        <v>44</v>
      </c>
      <c r="D47" s="34"/>
      <c r="E47" s="34"/>
      <c r="F47" s="40"/>
      <c r="G47" s="40"/>
    </row>
    <row r="48" spans="2:7" ht="14.25">
      <c r="B48" s="48" t="s">
        <v>60</v>
      </c>
      <c r="C48" s="35" t="s">
        <v>44</v>
      </c>
      <c r="D48" s="34"/>
      <c r="E48" s="34"/>
      <c r="F48" s="40"/>
      <c r="G48" s="40"/>
    </row>
    <row r="49" spans="2:7" ht="14.25">
      <c r="B49" s="48" t="s">
        <v>61</v>
      </c>
      <c r="C49" s="35" t="s">
        <v>39</v>
      </c>
      <c r="D49" s="34"/>
      <c r="E49" s="34"/>
      <c r="F49" s="40"/>
      <c r="G49" s="40"/>
    </row>
    <row r="50" spans="2:7" ht="14.25">
      <c r="B50" s="48" t="s">
        <v>46</v>
      </c>
      <c r="C50" s="35" t="s">
        <v>39</v>
      </c>
      <c r="D50" s="34"/>
      <c r="E50" s="34"/>
      <c r="F50" s="40"/>
      <c r="G50" s="40"/>
    </row>
    <row r="51" spans="2:7" ht="14.25">
      <c r="B51" s="48" t="s">
        <v>68</v>
      </c>
      <c r="C51" s="35" t="s">
        <v>39</v>
      </c>
      <c r="D51" s="34"/>
      <c r="E51" s="34"/>
      <c r="F51" s="40"/>
      <c r="G51" s="40"/>
    </row>
    <row r="52" spans="2:7" ht="14.25">
      <c r="B52" s="48" t="s">
        <v>62</v>
      </c>
      <c r="C52" s="35" t="s">
        <v>66</v>
      </c>
      <c r="D52" s="34"/>
      <c r="E52" s="34"/>
      <c r="F52" s="40"/>
      <c r="G52" s="40"/>
    </row>
    <row r="53" spans="2:7" ht="14.25">
      <c r="B53" s="48" t="s">
        <v>63</v>
      </c>
      <c r="C53" s="35" t="s">
        <v>44</v>
      </c>
      <c r="D53" s="34"/>
      <c r="E53" s="34"/>
      <c r="F53" s="40"/>
      <c r="G53" s="40"/>
    </row>
    <row r="54" spans="2:7" ht="14.25">
      <c r="B54" s="48" t="s">
        <v>64</v>
      </c>
      <c r="C54" s="35" t="s">
        <v>44</v>
      </c>
      <c r="D54" s="34"/>
      <c r="E54" s="34"/>
      <c r="F54" s="40"/>
      <c r="G54" s="40"/>
    </row>
    <row r="55" spans="2:7" ht="14.25">
      <c r="B55" s="48" t="s">
        <v>67</v>
      </c>
      <c r="C55" s="35" t="s">
        <v>74</v>
      </c>
      <c r="D55" s="34"/>
      <c r="E55" s="34"/>
      <c r="F55" s="40"/>
      <c r="G55" s="40"/>
    </row>
    <row r="56" spans="2:7" ht="14.25">
      <c r="B56" s="49"/>
      <c r="C56" s="84" t="str">
        <f>+B42</f>
        <v>УКУПНО:</v>
      </c>
      <c r="D56" s="84"/>
      <c r="E56" s="84"/>
      <c r="F56" s="40">
        <f>SUM(F44:F55)</f>
        <v>0</v>
      </c>
      <c r="G56" s="40">
        <f>SUM(G44:G55)</f>
        <v>0</v>
      </c>
    </row>
    <row r="57" spans="2:7" ht="14.25">
      <c r="B57" s="50" t="s">
        <v>70</v>
      </c>
      <c r="C57" s="34"/>
      <c r="D57" s="34"/>
      <c r="E57" s="34"/>
      <c r="F57" s="40"/>
      <c r="G57" s="40"/>
    </row>
    <row r="58" spans="2:7" ht="14.25">
      <c r="B58" s="51" t="s">
        <v>45</v>
      </c>
      <c r="C58" s="35" t="s">
        <v>39</v>
      </c>
      <c r="D58" s="34"/>
      <c r="E58" s="34"/>
      <c r="F58" s="40"/>
      <c r="G58" s="40"/>
    </row>
    <row r="59" spans="2:7" ht="14.25">
      <c r="B59" s="51" t="s">
        <v>110</v>
      </c>
      <c r="C59" s="35" t="s">
        <v>39</v>
      </c>
      <c r="D59" s="34"/>
      <c r="E59" s="34"/>
      <c r="F59" s="40"/>
      <c r="G59" s="40"/>
    </row>
    <row r="60" spans="2:7" ht="14.25">
      <c r="B60" s="51" t="s">
        <v>9</v>
      </c>
      <c r="C60" s="35" t="s">
        <v>74</v>
      </c>
      <c r="D60" s="34"/>
      <c r="E60" s="34"/>
      <c r="F60" s="40"/>
      <c r="G60" s="40"/>
    </row>
    <row r="61" spans="2:7" ht="14.25">
      <c r="B61" s="48" t="s">
        <v>7</v>
      </c>
      <c r="C61" s="35" t="s">
        <v>39</v>
      </c>
      <c r="D61" s="34"/>
      <c r="E61" s="34"/>
      <c r="F61" s="40"/>
      <c r="G61" s="40"/>
    </row>
    <row r="62" spans="2:7" ht="14.25">
      <c r="B62" s="8" t="s">
        <v>41</v>
      </c>
      <c r="C62" s="35" t="s">
        <v>39</v>
      </c>
      <c r="D62" s="34"/>
      <c r="E62" s="34"/>
      <c r="F62" s="40"/>
      <c r="G62" s="40"/>
    </row>
    <row r="63" spans="2:7" ht="14.25">
      <c r="B63" s="51" t="s">
        <v>112</v>
      </c>
      <c r="C63" s="35" t="s">
        <v>39</v>
      </c>
      <c r="D63" s="34"/>
      <c r="E63" s="34"/>
      <c r="F63" s="40"/>
      <c r="G63" s="40"/>
    </row>
    <row r="64" spans="2:7" ht="14.25">
      <c r="B64" s="85" t="s">
        <v>10</v>
      </c>
      <c r="C64" s="86"/>
      <c r="D64" s="86"/>
      <c r="E64" s="87"/>
      <c r="F64" s="40">
        <f>SUM(F58:F63)</f>
        <v>0</v>
      </c>
      <c r="G64" s="40">
        <f>SUM(G58:G63)</f>
        <v>0</v>
      </c>
    </row>
    <row r="65" spans="2:7" ht="14.25">
      <c r="B65" s="52" t="s">
        <v>113</v>
      </c>
      <c r="C65" s="35"/>
      <c r="D65" s="42"/>
      <c r="E65" s="42"/>
      <c r="F65" s="40"/>
      <c r="G65" s="40"/>
    </row>
    <row r="66" spans="2:7" ht="14.25">
      <c r="B66" s="51" t="s">
        <v>68</v>
      </c>
      <c r="C66" s="35" t="s">
        <v>39</v>
      </c>
      <c r="D66" s="42"/>
      <c r="E66" s="42"/>
      <c r="F66" s="40"/>
      <c r="G66" s="40"/>
    </row>
    <row r="67" spans="2:7" ht="14.25">
      <c r="B67" s="51" t="s">
        <v>128</v>
      </c>
      <c r="C67" s="35" t="s">
        <v>44</v>
      </c>
      <c r="D67" s="42"/>
      <c r="E67" s="42"/>
      <c r="F67" s="40"/>
      <c r="G67" s="40"/>
    </row>
    <row r="68" spans="2:7" ht="14.25">
      <c r="B68" s="51" t="s">
        <v>129</v>
      </c>
      <c r="C68" s="35" t="s">
        <v>39</v>
      </c>
      <c r="D68" s="42"/>
      <c r="E68" s="42"/>
      <c r="F68" s="40"/>
      <c r="G68" s="40"/>
    </row>
    <row r="69" spans="2:7" ht="14.25">
      <c r="B69" s="85" t="s">
        <v>10</v>
      </c>
      <c r="C69" s="86"/>
      <c r="D69" s="86"/>
      <c r="E69" s="87"/>
      <c r="F69" s="40">
        <f>SUM(F66:F68)</f>
        <v>0</v>
      </c>
      <c r="G69" s="40">
        <f>SUM(G66:G68)</f>
        <v>0</v>
      </c>
    </row>
    <row r="70" spans="2:7" ht="14.25">
      <c r="B70" s="52" t="s">
        <v>114</v>
      </c>
      <c r="C70" s="35"/>
      <c r="D70" s="42"/>
      <c r="E70" s="42"/>
      <c r="F70" s="40"/>
      <c r="G70" s="40"/>
    </row>
    <row r="71" spans="2:7" ht="14.25">
      <c r="B71" s="51" t="s">
        <v>68</v>
      </c>
      <c r="C71" s="35" t="s">
        <v>39</v>
      </c>
      <c r="D71" s="42"/>
      <c r="E71" s="42"/>
      <c r="F71" s="40"/>
      <c r="G71" s="40"/>
    </row>
    <row r="72" spans="2:7" ht="14.25">
      <c r="B72" s="51" t="s">
        <v>128</v>
      </c>
      <c r="C72" s="35" t="s">
        <v>66</v>
      </c>
      <c r="D72" s="43"/>
      <c r="E72" s="43"/>
      <c r="F72" s="40"/>
      <c r="G72" s="40"/>
    </row>
    <row r="73" spans="2:7" ht="14.25">
      <c r="B73" s="51" t="s">
        <v>130</v>
      </c>
      <c r="C73" s="35" t="s">
        <v>39</v>
      </c>
      <c r="D73" s="43"/>
      <c r="E73" s="43"/>
      <c r="F73" s="40"/>
      <c r="G73" s="40"/>
    </row>
    <row r="74" spans="2:7" ht="14.25">
      <c r="B74" s="51" t="s">
        <v>131</v>
      </c>
      <c r="C74" s="35" t="s">
        <v>39</v>
      </c>
      <c r="D74" s="43"/>
      <c r="E74" s="43"/>
      <c r="F74" s="40"/>
      <c r="G74" s="40"/>
    </row>
    <row r="75" spans="2:7" ht="14.25">
      <c r="B75" s="51" t="s">
        <v>132</v>
      </c>
      <c r="C75" s="35" t="s">
        <v>47</v>
      </c>
      <c r="D75" s="42"/>
      <c r="E75" s="42"/>
      <c r="F75" s="40"/>
      <c r="G75" s="40"/>
    </row>
    <row r="76" spans="2:7" ht="14.25">
      <c r="B76" s="51" t="s">
        <v>133</v>
      </c>
      <c r="C76" s="35" t="s">
        <v>39</v>
      </c>
      <c r="D76" s="42"/>
      <c r="E76" s="42"/>
      <c r="F76" s="40"/>
      <c r="G76" s="40"/>
    </row>
    <row r="77" spans="2:7" ht="14.25">
      <c r="B77" s="85" t="s">
        <v>10</v>
      </c>
      <c r="C77" s="86"/>
      <c r="D77" s="86"/>
      <c r="E77" s="87"/>
      <c r="F77" s="40">
        <f>SUM(F71:F76)</f>
        <v>0</v>
      </c>
      <c r="G77" s="40">
        <f>SUM(G71:G76)</f>
        <v>0</v>
      </c>
    </row>
    <row r="78" spans="2:7" ht="14.25">
      <c r="B78" s="52" t="s">
        <v>115</v>
      </c>
      <c r="C78" s="35"/>
      <c r="D78" s="42"/>
      <c r="E78" s="42"/>
      <c r="F78" s="40"/>
      <c r="G78" s="40"/>
    </row>
    <row r="79" spans="2:7" ht="14.25">
      <c r="B79" s="51" t="s">
        <v>134</v>
      </c>
      <c r="C79" s="35" t="s">
        <v>135</v>
      </c>
      <c r="D79" s="42"/>
      <c r="E79" s="42"/>
      <c r="F79" s="40"/>
      <c r="G79" s="40"/>
    </row>
    <row r="80" spans="2:7" ht="14.25">
      <c r="B80" s="51" t="s">
        <v>7</v>
      </c>
      <c r="C80" s="35" t="s">
        <v>39</v>
      </c>
      <c r="D80" s="43"/>
      <c r="E80" s="43"/>
      <c r="F80" s="40"/>
      <c r="G80" s="40"/>
    </row>
    <row r="81" spans="2:7" ht="14.25">
      <c r="B81" s="51" t="s">
        <v>130</v>
      </c>
      <c r="C81" s="35" t="s">
        <v>39</v>
      </c>
      <c r="D81" s="43"/>
      <c r="E81" s="43"/>
      <c r="F81" s="40"/>
      <c r="G81" s="40"/>
    </row>
    <row r="82" spans="2:7" ht="14.25">
      <c r="B82" s="51" t="s">
        <v>136</v>
      </c>
      <c r="C82" s="35" t="s">
        <v>39</v>
      </c>
      <c r="D82" s="42"/>
      <c r="E82" s="42"/>
      <c r="F82" s="40"/>
      <c r="G82" s="40"/>
    </row>
    <row r="83" spans="2:7" ht="14.25">
      <c r="B83" s="85" t="s">
        <v>10</v>
      </c>
      <c r="C83" s="86"/>
      <c r="D83" s="86"/>
      <c r="E83" s="87"/>
      <c r="F83" s="40">
        <f>SUM(F79:F82)</f>
        <v>0</v>
      </c>
      <c r="G83" s="40">
        <f>SUM(G79:G82)</f>
        <v>0</v>
      </c>
    </row>
    <row r="84" spans="2:7" ht="14.25">
      <c r="B84" s="52" t="s">
        <v>148</v>
      </c>
      <c r="C84" s="35"/>
      <c r="D84" s="42"/>
      <c r="E84" s="42"/>
      <c r="F84" s="40"/>
      <c r="G84" s="40"/>
    </row>
    <row r="85" spans="2:7" ht="14.25">
      <c r="B85" s="51" t="s">
        <v>134</v>
      </c>
      <c r="C85" s="35" t="s">
        <v>135</v>
      </c>
      <c r="D85" s="42"/>
      <c r="E85" s="42"/>
      <c r="F85" s="40"/>
      <c r="G85" s="40"/>
    </row>
    <row r="86" spans="2:7" ht="14.25">
      <c r="B86" s="48" t="s">
        <v>7</v>
      </c>
      <c r="C86" s="35" t="s">
        <v>39</v>
      </c>
      <c r="D86" s="42"/>
      <c r="E86" s="42"/>
      <c r="F86" s="40"/>
      <c r="G86" s="40"/>
    </row>
    <row r="87" spans="2:7" ht="14.25">
      <c r="B87" s="51" t="s">
        <v>128</v>
      </c>
      <c r="C87" s="35" t="s">
        <v>44</v>
      </c>
      <c r="D87" s="43"/>
      <c r="E87" s="43"/>
      <c r="F87" s="40"/>
      <c r="G87" s="40"/>
    </row>
    <row r="88" spans="2:7" ht="14.25">
      <c r="B88" s="51" t="s">
        <v>136</v>
      </c>
      <c r="C88" s="35" t="s">
        <v>39</v>
      </c>
      <c r="D88" s="43"/>
      <c r="E88" s="43"/>
      <c r="F88" s="40"/>
      <c r="G88" s="40"/>
    </row>
    <row r="89" spans="2:7" ht="14.25">
      <c r="B89" s="51" t="s">
        <v>137</v>
      </c>
      <c r="C89" s="35" t="s">
        <v>47</v>
      </c>
      <c r="D89" s="42"/>
      <c r="E89" s="42"/>
      <c r="F89" s="40"/>
      <c r="G89" s="40"/>
    </row>
    <row r="90" spans="2:7" ht="14.25">
      <c r="B90" s="85" t="str">
        <f>+B77</f>
        <v>УКУПНО:</v>
      </c>
      <c r="C90" s="86"/>
      <c r="D90" s="86"/>
      <c r="E90" s="87"/>
      <c r="F90" s="40">
        <f>SUM(F85:F89)</f>
        <v>0</v>
      </c>
      <c r="G90" s="40">
        <f>SUM(G85:G89)</f>
        <v>0</v>
      </c>
    </row>
    <row r="91" spans="2:7" ht="14.25">
      <c r="B91" s="52" t="s">
        <v>116</v>
      </c>
      <c r="C91" s="35"/>
      <c r="D91" s="42"/>
      <c r="E91" s="42"/>
      <c r="F91" s="40"/>
      <c r="G91" s="40"/>
    </row>
    <row r="92" spans="2:7" ht="14.25">
      <c r="B92" s="51" t="s">
        <v>134</v>
      </c>
      <c r="C92" s="35" t="s">
        <v>135</v>
      </c>
      <c r="D92" s="42"/>
      <c r="E92" s="42"/>
      <c r="F92" s="40"/>
      <c r="G92" s="40"/>
    </row>
    <row r="93" spans="2:7" ht="14.25">
      <c r="B93" s="51" t="s">
        <v>7</v>
      </c>
      <c r="C93" s="35" t="s">
        <v>47</v>
      </c>
      <c r="D93" s="42"/>
      <c r="E93" s="42"/>
      <c r="F93" s="40"/>
      <c r="G93" s="40"/>
    </row>
    <row r="94" spans="2:7" ht="14.25">
      <c r="B94" s="51" t="s">
        <v>128</v>
      </c>
      <c r="C94" s="35" t="s">
        <v>44</v>
      </c>
      <c r="D94" s="42"/>
      <c r="E94" s="42"/>
      <c r="F94" s="40"/>
      <c r="G94" s="40"/>
    </row>
    <row r="95" spans="2:7" ht="14.25">
      <c r="B95" s="51" t="s">
        <v>138</v>
      </c>
      <c r="C95" s="35" t="s">
        <v>47</v>
      </c>
      <c r="D95" s="42"/>
      <c r="E95" s="42"/>
      <c r="F95" s="40"/>
      <c r="G95" s="40"/>
    </row>
    <row r="96" spans="2:7" ht="14.25">
      <c r="B96" s="51" t="s">
        <v>68</v>
      </c>
      <c r="C96" s="35" t="s">
        <v>39</v>
      </c>
      <c r="D96" s="42"/>
      <c r="E96" s="42"/>
      <c r="F96" s="40"/>
      <c r="G96" s="40"/>
    </row>
    <row r="97" spans="2:7" ht="14.25">
      <c r="B97" s="51" t="s">
        <v>136</v>
      </c>
      <c r="C97" s="35" t="s">
        <v>39</v>
      </c>
      <c r="D97" s="53"/>
      <c r="E97" s="53"/>
      <c r="F97" s="40"/>
      <c r="G97" s="40"/>
    </row>
    <row r="98" spans="2:7" ht="14.25">
      <c r="B98" s="51" t="s">
        <v>139</v>
      </c>
      <c r="C98" s="35" t="s">
        <v>47</v>
      </c>
      <c r="D98" s="53"/>
      <c r="E98" s="53"/>
      <c r="F98" s="40"/>
      <c r="G98" s="40"/>
    </row>
    <row r="99" spans="2:7" ht="14.25">
      <c r="B99" s="84" t="s">
        <v>10</v>
      </c>
      <c r="C99" s="84"/>
      <c r="D99" s="84"/>
      <c r="E99" s="84"/>
      <c r="F99" s="40">
        <f>SUM(F92:F98)</f>
        <v>0</v>
      </c>
      <c r="G99" s="40">
        <f>SUM(G92:G98)</f>
        <v>0</v>
      </c>
    </row>
    <row r="100" spans="2:7" ht="14.25">
      <c r="B100" s="84" t="s">
        <v>69</v>
      </c>
      <c r="C100" s="84"/>
      <c r="D100" s="84"/>
      <c r="E100" s="84"/>
      <c r="F100" s="40">
        <f>+F99+F90+F77+F69+F64+F56+F42+F37+F32+F24+F19+F14+F83</f>
        <v>0</v>
      </c>
      <c r="G100" s="40">
        <f>+G99+G90+G77+G69+G64+G56+G42+G37+G32+G24+G19+G14+G83</f>
        <v>0</v>
      </c>
    </row>
  </sheetData>
  <sheetProtection/>
  <mergeCells count="14">
    <mergeCell ref="B100:E100"/>
    <mergeCell ref="B32:E32"/>
    <mergeCell ref="B14:E14"/>
    <mergeCell ref="B19:E19"/>
    <mergeCell ref="B24:E24"/>
    <mergeCell ref="C56:E56"/>
    <mergeCell ref="B99:E99"/>
    <mergeCell ref="B37:E37"/>
    <mergeCell ref="B42:E42"/>
    <mergeCell ref="B64:E64"/>
    <mergeCell ref="B69:E69"/>
    <mergeCell ref="B77:E77"/>
    <mergeCell ref="B90:E90"/>
    <mergeCell ref="B83:E83"/>
  </mergeCells>
  <printOptions/>
  <pageMargins left="0.6" right="0.2362204724409449" top="0.7480314960629921" bottom="0.7480314960629921" header="0.31496062992125984" footer="0.31496062992125984"/>
  <pageSetup fitToHeight="0" fitToWidth="1" horizontalDpi="300" verticalDpi="3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5:H9"/>
  <sheetViews>
    <sheetView zoomScalePageLayoutView="0" workbookViewId="0" topLeftCell="A1">
      <selection activeCell="C11" sqref="C11:C17"/>
    </sheetView>
  </sheetViews>
  <sheetFormatPr defaultColWidth="9.140625" defaultRowHeight="15"/>
  <cols>
    <col min="3" max="3" width="6.00390625" style="0" customWidth="1"/>
    <col min="4" max="4" width="55.28125" style="0" bestFit="1" customWidth="1"/>
    <col min="5" max="5" width="15.140625" style="0" bestFit="1" customWidth="1"/>
    <col min="6" max="6" width="9.7109375" style="0" bestFit="1" customWidth="1"/>
    <col min="7" max="7" width="15.140625" style="0" bestFit="1" customWidth="1"/>
    <col min="8" max="8" width="15.421875" style="0" bestFit="1" customWidth="1"/>
  </cols>
  <sheetData>
    <row r="5" spans="3:8" ht="28.5">
      <c r="C5" s="20" t="s">
        <v>75</v>
      </c>
      <c r="D5" s="20" t="s">
        <v>16</v>
      </c>
      <c r="E5" s="20" t="s">
        <v>87</v>
      </c>
      <c r="F5" s="21" t="s">
        <v>106</v>
      </c>
      <c r="G5" s="21" t="s">
        <v>86</v>
      </c>
      <c r="H5" s="21" t="s">
        <v>88</v>
      </c>
    </row>
    <row r="6" spans="3:8" ht="15" thickBot="1">
      <c r="C6" s="22"/>
      <c r="D6" s="22"/>
      <c r="E6" s="22"/>
      <c r="F6" s="22"/>
      <c r="G6" s="22" t="s">
        <v>17</v>
      </c>
      <c r="H6" s="22" t="s">
        <v>17</v>
      </c>
    </row>
    <row r="7" spans="3:8" ht="14.25"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</row>
    <row r="8" spans="3:8" ht="28.5">
      <c r="C8" s="17" t="s">
        <v>21</v>
      </c>
      <c r="D8" s="18" t="s">
        <v>105</v>
      </c>
      <c r="E8" s="18" t="s">
        <v>25</v>
      </c>
      <c r="F8" s="17">
        <v>1</v>
      </c>
      <c r="G8" s="17"/>
      <c r="H8" s="17"/>
    </row>
    <row r="9" spans="3:8" ht="14.25">
      <c r="C9" s="88" t="s">
        <v>23</v>
      </c>
      <c r="D9" s="88"/>
      <c r="E9" s="88"/>
      <c r="F9" s="88"/>
      <c r="G9" s="17"/>
      <c r="H9" s="17"/>
    </row>
  </sheetData>
  <sheetProtection/>
  <mergeCells count="1">
    <mergeCell ref="C9:F9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5:H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4" max="4" width="43.28125" style="0" bestFit="1" customWidth="1"/>
    <col min="5" max="5" width="5.8515625" style="0" bestFit="1" customWidth="1"/>
    <col min="6" max="6" width="9.7109375" style="0" bestFit="1" customWidth="1"/>
    <col min="7" max="7" width="15.140625" style="0" bestFit="1" customWidth="1"/>
    <col min="8" max="8" width="15.421875" style="0" bestFit="1" customWidth="1"/>
  </cols>
  <sheetData>
    <row r="5" spans="3:8" ht="28.5">
      <c r="C5" s="20" t="s">
        <v>75</v>
      </c>
      <c r="D5" s="20" t="s">
        <v>16</v>
      </c>
      <c r="E5" s="20" t="s">
        <v>87</v>
      </c>
      <c r="F5" s="21" t="s">
        <v>106</v>
      </c>
      <c r="G5" s="21" t="s">
        <v>86</v>
      </c>
      <c r="H5" s="21" t="s">
        <v>88</v>
      </c>
    </row>
    <row r="6" spans="3:8" ht="15" thickBot="1">
      <c r="C6" s="22"/>
      <c r="D6" s="22"/>
      <c r="E6" s="22"/>
      <c r="F6" s="22"/>
      <c r="G6" s="22" t="s">
        <v>17</v>
      </c>
      <c r="H6" s="22" t="s">
        <v>17</v>
      </c>
    </row>
    <row r="7" spans="3:8" ht="14.25"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</row>
    <row r="8" spans="3:8" ht="14.25">
      <c r="C8" s="16" t="s">
        <v>21</v>
      </c>
      <c r="D8" s="17" t="s">
        <v>107</v>
      </c>
      <c r="E8" s="16" t="s">
        <v>22</v>
      </c>
      <c r="F8" s="16">
        <v>1</v>
      </c>
      <c r="G8" s="16"/>
      <c r="H8" s="16"/>
    </row>
    <row r="9" spans="3:8" ht="14.25">
      <c r="C9" s="89" t="s">
        <v>23</v>
      </c>
      <c r="D9" s="89"/>
      <c r="E9" s="89"/>
      <c r="F9" s="89"/>
      <c r="G9" s="16"/>
      <c r="H9" s="16"/>
    </row>
  </sheetData>
  <sheetProtection/>
  <mergeCells count="1">
    <mergeCell ref="C9:F9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Bata</cp:lastModifiedBy>
  <cp:lastPrinted>2020-06-03T05:49:44Z</cp:lastPrinted>
  <dcterms:created xsi:type="dcterms:W3CDTF">2020-04-25T09:13:38Z</dcterms:created>
  <dcterms:modified xsi:type="dcterms:W3CDTF">2020-06-04T11:52:46Z</dcterms:modified>
  <cp:category/>
  <cp:version/>
  <cp:contentType/>
  <cp:contentStatus/>
</cp:coreProperties>
</file>